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320" windowHeight="9036"/>
  </bookViews>
  <sheets>
    <sheet name="Лист1" sheetId="1" r:id="rId1"/>
  </sheets>
  <definedNames>
    <definedName name="_xlnm.Print_Area" localSheetId="0">Лист1!$A$1:$D$22</definedName>
  </definedNames>
  <calcPr calcId="124519"/>
</workbook>
</file>

<file path=xl/calcChain.xml><?xml version="1.0" encoding="utf-8"?>
<calcChain xmlns="http://schemas.openxmlformats.org/spreadsheetml/2006/main">
  <c r="D20" i="1"/>
  <c r="D19" s="1"/>
  <c r="D18" s="1"/>
  <c r="C20"/>
  <c r="C19" s="1"/>
  <c r="C18" s="1"/>
  <c r="D16"/>
  <c r="D15" s="1"/>
  <c r="D14" s="1"/>
  <c r="C16"/>
  <c r="C15" s="1"/>
  <c r="C14" s="1"/>
  <c r="D22" l="1"/>
  <c r="D13" s="1"/>
  <c r="C22"/>
  <c r="C13" s="1"/>
</calcChain>
</file>

<file path=xl/sharedStrings.xml><?xml version="1.0" encoding="utf-8"?>
<sst xmlns="http://schemas.openxmlformats.org/spreadsheetml/2006/main" count="32" uniqueCount="32">
  <si>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</si>
  <si>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</si>
  <si>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Итого источники финансирования дефицита бюджета поселения</t>
  </si>
  <si>
    <t>Увеличение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</si>
  <si>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</si>
  <si>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</si>
  <si>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</si>
  <si>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</si>
  <si>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</si>
  <si>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</si>
  <si>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Наименование</t>
  </si>
  <si>
    <t>000 01 05 02 01 10 0000 510</t>
  </si>
  <si>
    <t>000 01 05 02 01 10 0000 610</t>
  </si>
  <si>
    <t>000 01 05 00 00 00 0000 500</t>
  </si>
  <si>
    <t>000 01 05 02 00 00 0000 500</t>
  </si>
  <si>
    <t>000 01 05 02 00 00 0000 600</t>
  </si>
  <si>
    <t>000 01 05 00 00 00 0000 000</t>
  </si>
  <si>
    <t>000 01 05 00 00 00 0000 600</t>
  </si>
  <si>
    <t>000 01 05 02 01 00 0000 610</t>
  </si>
  <si>
    <t>000 01 05 02 01 00 0000 510</t>
  </si>
  <si>
    <t>Код бюджетной классификации Российской Федерации</t>
  </si>
  <si>
    <t xml:space="preserve">Приложение 1 </t>
  </si>
  <si>
    <t>к Решению Думы</t>
  </si>
  <si>
    <t>Старицкого муниципального округа</t>
  </si>
  <si>
    <t xml:space="preserve"> Тверской области</t>
  </si>
  <si>
    <t xml:space="preserve">"Об исполнении бюджета МО сельское поселение "Луковниково"  </t>
  </si>
  <si>
    <t xml:space="preserve">Старицкого района Тверской области  </t>
  </si>
  <si>
    <t>Источники финансирования дефицита бюджета поселения на 2022 год</t>
  </si>
  <si>
    <t>Сумма, тыс.руб.</t>
  </si>
  <si>
    <t>План</t>
  </si>
  <si>
    <t>Факт</t>
  </si>
  <si>
    <t>за 2022 год"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</si>
</sst>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E23"/>
  <sheetViews>
    <sheetView tabSelected="1" zoomScaleSheetLayoutView="75" workbookViewId="0">
      <selection activeCell="A5" sqref="A5:XFD5"/>
    </sheetView>
  </sheetViews>
  <sheetFormatPr defaultColWidth="8.88671875" defaultRowHeight="14.4"/>
  <cols>
    <col min="1" max="2" width="29.88671875" customWidth="1"/>
    <col min="3" max="3" width="13.109375" customWidth="1"/>
    <col min="4" max="4" width="12.88671875" customWidth="1"/>
  </cols>
  <sheetData>
    <row r="1" spans="1:5">
      <c r="B1" s="19" t="s">
        <v>21</v>
      </c>
      <c r="C1" s="19"/>
      <c r="D1" s="19"/>
      <c r="E1" s="3"/>
    </row>
    <row r="2" spans="1:5">
      <c r="B2" s="18" t="s">
        <v>22</v>
      </c>
      <c r="C2" s="19"/>
      <c r="D2" s="19"/>
      <c r="E2" s="3"/>
    </row>
    <row r="3" spans="1:5">
      <c r="B3" s="18" t="s">
        <v>23</v>
      </c>
      <c r="C3" s="19"/>
      <c r="D3" s="19"/>
      <c r="E3" s="3"/>
    </row>
    <row r="4" spans="1:5">
      <c r="B4" s="18" t="s">
        <v>24</v>
      </c>
      <c r="C4" s="19"/>
      <c r="D4" s="19"/>
      <c r="E4" s="3"/>
    </row>
    <row r="5" spans="1:5">
      <c r="B5" s="18" t="s">
        <v>25</v>
      </c>
      <c r="C5" s="19"/>
      <c r="D5" s="19"/>
      <c r="E5" s="3"/>
    </row>
    <row r="6" spans="1:5">
      <c r="B6" s="18" t="s">
        <v>26</v>
      </c>
      <c r="C6" s="19"/>
      <c r="D6" s="19"/>
      <c r="E6" s="3"/>
    </row>
    <row r="7" spans="1:5">
      <c r="B7" s="18" t="s">
        <v>31</v>
      </c>
      <c r="C7" s="19"/>
      <c r="D7" s="19"/>
      <c r="E7" s="3"/>
    </row>
    <row r="8" spans="1:5" s="1" customFormat="1" ht="32.25" customHeight="1">
      <c r="A8" s="13" t="s">
        <v>27</v>
      </c>
      <c r="B8" s="13"/>
      <c r="C8" s="13"/>
      <c r="D8" s="13"/>
    </row>
    <row r="9" spans="1:5">
      <c r="A9" s="4"/>
      <c r="B9" s="4"/>
      <c r="C9" s="4"/>
      <c r="D9" s="4"/>
    </row>
    <row r="10" spans="1:5" ht="16.5" customHeight="1">
      <c r="A10" s="17" t="s">
        <v>20</v>
      </c>
      <c r="B10" s="17" t="s">
        <v>10</v>
      </c>
      <c r="C10" s="14" t="s">
        <v>28</v>
      </c>
      <c r="D10" s="15"/>
    </row>
    <row r="11" spans="1:5" ht="17.25" customHeight="1">
      <c r="A11" s="17"/>
      <c r="B11" s="17"/>
      <c r="C11" s="11" t="s">
        <v>29</v>
      </c>
      <c r="D11" s="11" t="s">
        <v>30</v>
      </c>
    </row>
    <row r="12" spans="1:5">
      <c r="A12" s="5">
        <v>1</v>
      </c>
      <c r="B12" s="5">
        <v>2</v>
      </c>
      <c r="C12" s="5">
        <v>3</v>
      </c>
      <c r="D12" s="5">
        <v>4</v>
      </c>
    </row>
    <row r="13" spans="1:5" ht="26.4">
      <c r="A13" s="6" t="s">
        <v>16</v>
      </c>
      <c r="B13" s="7" t="s">
        <v>5</v>
      </c>
      <c r="C13" s="8">
        <f>C22</f>
        <v>3636.5</v>
      </c>
      <c r="D13" s="8">
        <f t="shared" ref="D13" si="0">D22</f>
        <v>1057.5</v>
      </c>
    </row>
    <row r="14" spans="1:5" ht="26.4">
      <c r="A14" s="6" t="s">
        <v>13</v>
      </c>
      <c r="B14" s="7" t="s">
        <v>3</v>
      </c>
      <c r="C14" s="8">
        <f t="shared" ref="C14:D16" si="1">C15</f>
        <v>-21260</v>
      </c>
      <c r="D14" s="8">
        <f t="shared" si="1"/>
        <v>-21430.5</v>
      </c>
    </row>
    <row r="15" spans="1:5" ht="26.4">
      <c r="A15" s="5" t="s">
        <v>14</v>
      </c>
      <c r="B15" s="9" t="s">
        <v>6</v>
      </c>
      <c r="C15" s="10">
        <f t="shared" si="1"/>
        <v>-21260</v>
      </c>
      <c r="D15" s="10">
        <f t="shared" si="1"/>
        <v>-21430.5</v>
      </c>
    </row>
    <row r="16" spans="1:5" ht="26.4">
      <c r="A16" s="5" t="s">
        <v>19</v>
      </c>
      <c r="B16" s="9" t="s">
        <v>8</v>
      </c>
      <c r="C16" s="10">
        <f t="shared" si="1"/>
        <v>-21260</v>
      </c>
      <c r="D16" s="10">
        <f t="shared" si="1"/>
        <v>-21430.5</v>
      </c>
    </row>
    <row r="17" spans="1:5" ht="39.6">
      <c r="A17" s="5" t="s">
        <v>11</v>
      </c>
      <c r="B17" s="9" t="s">
        <v>0</v>
      </c>
      <c r="C17" s="10">
        <v>-21260</v>
      </c>
      <c r="D17" s="10">
        <v>-21430.5</v>
      </c>
      <c r="E17" s="12"/>
    </row>
    <row r="18" spans="1:5" ht="26.4">
      <c r="A18" s="6" t="s">
        <v>17</v>
      </c>
      <c r="B18" s="7" t="s">
        <v>4</v>
      </c>
      <c r="C18" s="8">
        <f t="shared" ref="C18:D20" si="2">C19</f>
        <v>24896.5</v>
      </c>
      <c r="D18" s="8">
        <f t="shared" si="2"/>
        <v>22488</v>
      </c>
    </row>
    <row r="19" spans="1:5" ht="26.4">
      <c r="A19" s="5" t="s">
        <v>15</v>
      </c>
      <c r="B19" s="9" t="s">
        <v>7</v>
      </c>
      <c r="C19" s="10">
        <f t="shared" si="2"/>
        <v>24896.5</v>
      </c>
      <c r="D19" s="10">
        <f t="shared" si="2"/>
        <v>22488</v>
      </c>
    </row>
    <row r="20" spans="1:5" ht="26.4">
      <c r="A20" s="5" t="s">
        <v>18</v>
      </c>
      <c r="B20" s="9" t="s">
        <v>9</v>
      </c>
      <c r="C20" s="10">
        <f t="shared" si="2"/>
        <v>24896.5</v>
      </c>
      <c r="D20" s="10">
        <f t="shared" si="2"/>
        <v>22488</v>
      </c>
    </row>
    <row r="21" spans="1:5" ht="39.6">
      <c r="A21" s="5" t="s">
        <v>12</v>
      </c>
      <c r="B21" s="9" t="s">
        <v>1</v>
      </c>
      <c r="C21" s="10">
        <v>24896.5</v>
      </c>
      <c r="D21" s="10">
        <v>22488</v>
      </c>
      <c r="E21" s="12"/>
    </row>
    <row r="22" spans="1:5">
      <c r="A22" s="16" t="s">
        <v>2</v>
      </c>
      <c r="B22" s="16"/>
      <c r="C22" s="8">
        <f>C14+C18</f>
        <v>3636.5</v>
      </c>
      <c r="D22" s="8">
        <f t="shared" ref="D22" si="3">D14+D18</f>
        <v>1057.5</v>
      </c>
      <c r="E22" s="12"/>
    </row>
    <row r="23" spans="1:5">
      <c r="A23" s="2"/>
      <c r="B23" s="2"/>
      <c r="C23" s="2"/>
      <c r="D23" s="2"/>
    </row>
  </sheetData>
  <mergeCells count="12">
    <mergeCell ref="B5:D5"/>
    <mergeCell ref="B6:D6"/>
    <mergeCell ref="B7:D7"/>
    <mergeCell ref="B1:D1"/>
    <mergeCell ref="B2:D2"/>
    <mergeCell ref="B3:D3"/>
    <mergeCell ref="B4:D4"/>
    <mergeCell ref="A8:D8"/>
    <mergeCell ref="C10:D10"/>
    <mergeCell ref="A22:B22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revision>1</cp:revision>
  <cp:lastPrinted>2023-02-10T06:50:34Z</cp:lastPrinted>
  <dcterms:created xsi:type="dcterms:W3CDTF">2018-05-25T14:15:39Z</dcterms:created>
  <dcterms:modified xsi:type="dcterms:W3CDTF">2023-02-13T08:01:39Z</dcterms:modified>
  <cp:version>0906.0100.01</cp:version>
</cp:coreProperties>
</file>